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300" tabRatio="790" activeTab="0"/>
  </bookViews>
  <sheets>
    <sheet name="MATRIZ " sheetId="1" r:id="rId1"/>
  </sheets>
  <definedNames>
    <definedName name="_xlnm.Print_Area" localSheetId="0">'MATRIZ '!$A$1:$K$41</definedName>
  </definedNames>
  <calcPr fullCalcOnLoad="1"/>
</workbook>
</file>

<file path=xl/sharedStrings.xml><?xml version="1.0" encoding="utf-8"?>
<sst xmlns="http://schemas.openxmlformats.org/spreadsheetml/2006/main" count="217" uniqueCount="91">
  <si>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</si>
  <si>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</si>
  <si>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</si>
  <si>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</si>
  <si>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</si>
  <si>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</si>
  <si>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</si>
  <si>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</si>
  <si>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</si>
  <si>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</si>
  <si>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</si>
  <si>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</si>
  <si>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</si>
  <si>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</si>
  <si>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</si>
  <si>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</si>
  <si>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</si>
  <si>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</si>
  <si>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</si>
  <si>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</si>
  <si>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</si>
  <si>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</si>
  <si>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</si>
  <si>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</si>
  <si>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</si>
  <si>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</si>
  <si>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</si>
  <si>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</si>
  <si>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</si>
  <si>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</si>
  <si>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</si>
  <si>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</si>
  <si>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</si>
  <si>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</si>
  <si>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</si>
  <si>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</si>
  <si>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</si>
  <si>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</si>
  <si>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</si>
  <si>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</si>
  <si>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</si>
  <si>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</si>
  <si>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</si>
  <si>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</si>
  <si>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</si>
  <si>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</si>
  <si>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</si>
  <si>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</si>
  <si>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</si>
  <si>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</si>
  <si>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</si>
  <si>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</si>
  <si>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</si>
  <si>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</si>
  <si>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</si>
  <si>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</si>
  <si>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</si>
  <si>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</si>
  <si>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</si>
  <si>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</si>
  <si>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</si>
  <si>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</si>
  <si>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</si>
  <si>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</si>
  <si>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</si>
  <si>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</si>
  <si>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</si>
  <si>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</si>
  <si>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</si>
  <si>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</si>
  <si>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Fallece el contratista actuando en calidad de titular del contrato actuando como persona natural o en calidad de representante legal de la persona jurídica o de la persona plural.</t>
  </si>
  <si>
    <t>El contratista no dispone de los recursos necesarios para la ejecución del contrato.</t>
  </si>
  <si>
    <t>ESTIMACION</t>
  </si>
  <si>
    <t xml:space="preserve">Problemas de estudios </t>
  </si>
  <si>
    <t>Efecto económico derivado de estudios deficientes e incompletos.</t>
  </si>
  <si>
    <t>Demora en el inicio previsto para la ejecución de contrato</t>
  </si>
  <si>
    <t>Efectos económicos derivados por la demora en los trámites por parte del contratista para legalización, Perfeccionamiento e iniciación de la prestación del servicio</t>
  </si>
  <si>
    <t>Efectos económicos derivados por la demora en los trámites por parte de la Entidad para legalización, Perfeccionamiento e iniciación de la prestación del servicio</t>
  </si>
  <si>
    <t xml:space="preserve">  Calle 4 # 5-30  2  Piso. Vicerrectoria Administrativa.   Popayán Cauca Colombia </t>
  </si>
  <si>
    <t xml:space="preserve">  Teléfonos: 8209900  Ext :  1132 -1256 </t>
  </si>
  <si>
    <t xml:space="preserve">  correo electrónico: viceadm@unicauca.edu.co</t>
  </si>
  <si>
    <t xml:space="preserve">  www.unicauca.edu.co</t>
  </si>
  <si>
    <t xml:space="preserve">  </t>
  </si>
  <si>
    <t xml:space="preserve">Incumplimiento en el pago a las personas vinculadas al contrato </t>
  </si>
  <si>
    <t>Retraso en el inicio previsto para la ejecución del contrato por demoras injustificadas en la aprobación de pólizas y suscripción del Acta de Inicio</t>
  </si>
  <si>
    <t xml:space="preserve">El contratista debe hacer sus estimaciones para permitir el acceso de los vehiculos a los lugares donde se llevará a cabo el objeto la convocatoria. </t>
  </si>
  <si>
    <t>Errores en la convocatoria, de carácter involuntario</t>
  </si>
  <si>
    <t>Hace referencia a cualquier error que se pueda presentar en los documentos solicitados en la convocatoria.</t>
  </si>
  <si>
    <t xml:space="preserve">Errores cometidos por el PROPONENTE ADJUDICATARIO en la elaboración de la propuesta  y/o en los documentos relacionados con laconvocatoria  o errores cometidos en documentos elaborados por el CONTRATISTA durante la ejecución del contrato. </t>
  </si>
  <si>
    <t>El contratista  desestima los riesgos  comparativos entre el valor y tipo de contrato a ejecutar.</t>
  </si>
  <si>
    <t xml:space="preserve">  MATRIZ DE RIESGO    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</si>
</sst>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365F9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44" fillId="0" borderId="31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37</xdr:row>
      <xdr:rowOff>104775</xdr:rowOff>
    </xdr:from>
    <xdr:to>
      <xdr:col>0</xdr:col>
      <xdr:colOff>1057275</xdr:colOff>
      <xdr:row>43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7943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45" zoomScaleNormal="45" zoomScalePageLayoutView="0" workbookViewId="0" topLeftCell="A31">
      <selection activeCell="L34" sqref="L34"/>
    </sheetView>
  </sheetViews>
  <sheetFormatPr defaultColWidth="30.57421875" defaultRowHeight="15"/>
  <cols>
    <col min="1" max="1" width="30.57421875" style="42" customWidth="1"/>
    <col min="2" max="2" width="9.7109375" style="48" customWidth="1"/>
    <col min="3" max="3" width="30.140625" style="45" customWidth="1"/>
    <col min="4" max="4" width="57.57421875" style="45" customWidth="1"/>
    <col min="5" max="5" width="9.8515625" style="36" customWidth="1"/>
    <col min="6" max="7" width="12.140625" style="36" customWidth="1"/>
    <col min="8" max="8" width="9.57421875" style="36" customWidth="1"/>
    <col min="9" max="9" width="11.28125" style="36" customWidth="1"/>
    <col min="10" max="10" width="13.28125" style="36" customWidth="1"/>
    <col min="11" max="11" width="19.8515625" style="42" customWidth="1"/>
    <col min="12" max="16384" width="30.57421875" style="42" customWidth="1"/>
  </cols>
  <sheetData>
    <row r="1" spans="1:11" s="6" customFormat="1" ht="44.25" customHeight="1">
      <c r="A1" s="50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7" customFormat="1" ht="42.75" customHeight="1" thickBot="1">
      <c r="A2" s="62" t="s">
        <v>19</v>
      </c>
      <c r="B2" s="60" t="s">
        <v>18</v>
      </c>
      <c r="C2" s="61"/>
      <c r="D2" s="61"/>
      <c r="E2" s="55"/>
      <c r="F2" s="55"/>
      <c r="G2" s="55"/>
      <c r="H2" s="55" t="s">
        <v>23</v>
      </c>
      <c r="I2" s="55"/>
      <c r="J2" s="55"/>
      <c r="K2" s="5" t="s">
        <v>72</v>
      </c>
    </row>
    <row r="3" spans="1:11" s="4" customFormat="1" ht="106.5" customHeight="1" thickBot="1">
      <c r="A3" s="62"/>
      <c r="B3" s="1" t="s">
        <v>36</v>
      </c>
      <c r="C3" s="2" t="s">
        <v>0</v>
      </c>
      <c r="D3" s="3" t="s">
        <v>1</v>
      </c>
      <c r="E3" s="8" t="s">
        <v>27</v>
      </c>
      <c r="F3" s="8" t="s">
        <v>20</v>
      </c>
      <c r="G3" s="8" t="s">
        <v>21</v>
      </c>
      <c r="H3" s="9" t="s">
        <v>24</v>
      </c>
      <c r="I3" s="9" t="s">
        <v>25</v>
      </c>
      <c r="J3" s="9" t="s">
        <v>26</v>
      </c>
      <c r="K3" s="10" t="s">
        <v>61</v>
      </c>
    </row>
    <row r="4" spans="1:11" s="17" customFormat="1" ht="82.5" customHeight="1">
      <c r="A4" s="59" t="s">
        <v>9</v>
      </c>
      <c r="B4" s="11">
        <v>1</v>
      </c>
      <c r="C4" s="12" t="s">
        <v>62</v>
      </c>
      <c r="D4" s="13" t="s">
        <v>64</v>
      </c>
      <c r="E4" s="14"/>
      <c r="F4" s="15" t="s">
        <v>28</v>
      </c>
      <c r="G4" s="15" t="s">
        <v>28</v>
      </c>
      <c r="H4" s="15" t="s">
        <v>38</v>
      </c>
      <c r="I4" s="15" t="s">
        <v>40</v>
      </c>
      <c r="J4" s="15" t="s">
        <v>40</v>
      </c>
      <c r="K4" s="16">
        <v>10</v>
      </c>
    </row>
    <row r="5" spans="1:11" s="21" customFormat="1" ht="84" customHeight="1">
      <c r="A5" s="59"/>
      <c r="B5" s="11">
        <f>+B4+1</f>
        <v>2</v>
      </c>
      <c r="C5" s="18" t="s">
        <v>2</v>
      </c>
      <c r="D5" s="19" t="s">
        <v>63</v>
      </c>
      <c r="E5" s="15"/>
      <c r="F5" s="15" t="s">
        <v>28</v>
      </c>
      <c r="G5" s="15" t="s">
        <v>28</v>
      </c>
      <c r="H5" s="15" t="s">
        <v>39</v>
      </c>
      <c r="I5" s="15" t="s">
        <v>39</v>
      </c>
      <c r="J5" s="15" t="s">
        <v>39</v>
      </c>
      <c r="K5" s="20">
        <v>15</v>
      </c>
    </row>
    <row r="6" spans="1:11" s="17" customFormat="1" ht="81" customHeight="1">
      <c r="A6" s="59"/>
      <c r="B6" s="11">
        <f aca="true" t="shared" si="0" ref="B6:B34">+B5+1</f>
        <v>3</v>
      </c>
      <c r="C6" s="18" t="s">
        <v>83</v>
      </c>
      <c r="D6" s="19" t="s">
        <v>65</v>
      </c>
      <c r="E6" s="15"/>
      <c r="F6" s="15" t="s">
        <v>28</v>
      </c>
      <c r="G6" s="15" t="s">
        <v>28</v>
      </c>
      <c r="H6" s="15" t="s">
        <v>39</v>
      </c>
      <c r="I6" s="15" t="s">
        <v>40</v>
      </c>
      <c r="J6" s="15" t="s">
        <v>39</v>
      </c>
      <c r="K6" s="20">
        <v>10</v>
      </c>
    </row>
    <row r="7" spans="1:11" s="17" customFormat="1" ht="75" customHeight="1">
      <c r="A7" s="59"/>
      <c r="B7" s="11">
        <f t="shared" si="0"/>
        <v>4</v>
      </c>
      <c r="C7" s="18" t="s">
        <v>3</v>
      </c>
      <c r="D7" s="19" t="s">
        <v>30</v>
      </c>
      <c r="E7" s="15"/>
      <c r="F7" s="15" t="s">
        <v>28</v>
      </c>
      <c r="G7" s="15" t="s">
        <v>28</v>
      </c>
      <c r="H7" s="15" t="s">
        <v>40</v>
      </c>
      <c r="I7" s="15" t="s">
        <v>41</v>
      </c>
      <c r="J7" s="15" t="s">
        <v>40</v>
      </c>
      <c r="K7" s="20">
        <v>10</v>
      </c>
    </row>
    <row r="8" spans="1:11" s="17" customFormat="1" ht="75.75" customHeight="1">
      <c r="A8" s="59"/>
      <c r="B8" s="11">
        <f t="shared" si="0"/>
        <v>5</v>
      </c>
      <c r="C8" s="18" t="s">
        <v>4</v>
      </c>
      <c r="D8" s="19" t="s">
        <v>66</v>
      </c>
      <c r="E8" s="15"/>
      <c r="F8" s="15" t="s">
        <v>28</v>
      </c>
      <c r="G8" s="15" t="s">
        <v>28</v>
      </c>
      <c r="H8" s="15" t="s">
        <v>38</v>
      </c>
      <c r="I8" s="15" t="s">
        <v>40</v>
      </c>
      <c r="J8" s="15" t="s">
        <v>40</v>
      </c>
      <c r="K8" s="20">
        <v>10</v>
      </c>
    </row>
    <row r="9" spans="1:11" s="21" customFormat="1" ht="46.5" customHeight="1">
      <c r="A9" s="59"/>
      <c r="B9" s="11">
        <f t="shared" si="0"/>
        <v>6</v>
      </c>
      <c r="C9" s="18" t="s">
        <v>86</v>
      </c>
      <c r="D9" s="19" t="s">
        <v>87</v>
      </c>
      <c r="E9" s="15" t="s">
        <v>28</v>
      </c>
      <c r="F9" s="15"/>
      <c r="G9" s="15"/>
      <c r="H9" s="15" t="s">
        <v>38</v>
      </c>
      <c r="I9" s="15" t="s">
        <v>38</v>
      </c>
      <c r="J9" s="15" t="s">
        <v>38</v>
      </c>
      <c r="K9" s="20">
        <v>5</v>
      </c>
    </row>
    <row r="10" spans="1:11" s="21" customFormat="1" ht="91.5" customHeight="1">
      <c r="A10" s="59"/>
      <c r="B10" s="11">
        <f t="shared" si="0"/>
        <v>7</v>
      </c>
      <c r="C10" s="18" t="s">
        <v>29</v>
      </c>
      <c r="D10" s="19" t="s">
        <v>88</v>
      </c>
      <c r="E10" s="15"/>
      <c r="F10" s="15" t="s">
        <v>28</v>
      </c>
      <c r="G10" s="15"/>
      <c r="H10" s="15" t="s">
        <v>39</v>
      </c>
      <c r="I10" s="15" t="s">
        <v>40</v>
      </c>
      <c r="J10" s="15" t="s">
        <v>40</v>
      </c>
      <c r="K10" s="20">
        <v>10</v>
      </c>
    </row>
    <row r="11" spans="1:11" s="21" customFormat="1" ht="66" customHeight="1">
      <c r="A11" s="59"/>
      <c r="B11" s="11">
        <f t="shared" si="0"/>
        <v>8</v>
      </c>
      <c r="C11" s="18" t="s">
        <v>6</v>
      </c>
      <c r="D11" s="19" t="s">
        <v>44</v>
      </c>
      <c r="E11" s="15"/>
      <c r="F11" s="15" t="s">
        <v>28</v>
      </c>
      <c r="G11" s="15"/>
      <c r="H11" s="15" t="s">
        <v>39</v>
      </c>
      <c r="I11" s="15" t="s">
        <v>40</v>
      </c>
      <c r="J11" s="15" t="s">
        <v>39</v>
      </c>
      <c r="K11" s="20">
        <v>10</v>
      </c>
    </row>
    <row r="12" spans="1:11" s="21" customFormat="1" ht="60.75" customHeight="1">
      <c r="A12" s="59"/>
      <c r="B12" s="11">
        <f t="shared" si="0"/>
        <v>9</v>
      </c>
      <c r="C12" s="18" t="s">
        <v>5</v>
      </c>
      <c r="D12" s="19" t="s">
        <v>67</v>
      </c>
      <c r="E12" s="15"/>
      <c r="F12" s="15" t="s">
        <v>28</v>
      </c>
      <c r="G12" s="15"/>
      <c r="H12" s="15" t="s">
        <v>40</v>
      </c>
      <c r="I12" s="15" t="s">
        <v>40</v>
      </c>
      <c r="J12" s="15" t="s">
        <v>40</v>
      </c>
      <c r="K12" s="20">
        <v>10</v>
      </c>
    </row>
    <row r="13" spans="1:11" s="21" customFormat="1" ht="64.5" customHeight="1" thickBot="1">
      <c r="A13" s="59"/>
      <c r="B13" s="11">
        <f t="shared" si="0"/>
        <v>10</v>
      </c>
      <c r="C13" s="22" t="s">
        <v>7</v>
      </c>
      <c r="D13" s="23" t="s">
        <v>68</v>
      </c>
      <c r="E13" s="24"/>
      <c r="F13" s="24" t="s">
        <v>28</v>
      </c>
      <c r="G13" s="24"/>
      <c r="H13" s="24" t="s">
        <v>40</v>
      </c>
      <c r="I13" s="24" t="s">
        <v>40</v>
      </c>
      <c r="J13" s="24" t="s">
        <v>40</v>
      </c>
      <c r="K13" s="25">
        <v>10</v>
      </c>
    </row>
    <row r="14" spans="1:11" s="21" customFormat="1" ht="114.75" customHeight="1">
      <c r="A14" s="58" t="s">
        <v>17</v>
      </c>
      <c r="B14" s="11">
        <f t="shared" si="0"/>
        <v>11</v>
      </c>
      <c r="C14" s="26" t="s">
        <v>42</v>
      </c>
      <c r="D14" s="27" t="s">
        <v>69</v>
      </c>
      <c r="E14" s="14"/>
      <c r="F14" s="14" t="s">
        <v>28</v>
      </c>
      <c r="G14" s="14"/>
      <c r="H14" s="14" t="s">
        <v>38</v>
      </c>
      <c r="I14" s="14" t="s">
        <v>38</v>
      </c>
      <c r="J14" s="14" t="s">
        <v>38</v>
      </c>
      <c r="K14" s="28">
        <v>5</v>
      </c>
    </row>
    <row r="15" spans="1:11" s="21" customFormat="1" ht="40.5" customHeight="1">
      <c r="A15" s="58"/>
      <c r="B15" s="11">
        <f t="shared" si="0"/>
        <v>12</v>
      </c>
      <c r="C15" s="29" t="s">
        <v>73</v>
      </c>
      <c r="D15" s="30" t="s">
        <v>74</v>
      </c>
      <c r="E15" s="31" t="s">
        <v>28</v>
      </c>
      <c r="F15" s="31"/>
      <c r="G15" s="31"/>
      <c r="H15" s="31" t="s">
        <v>40</v>
      </c>
      <c r="I15" s="31" t="s">
        <v>38</v>
      </c>
      <c r="J15" s="31" t="s">
        <v>39</v>
      </c>
      <c r="K15" s="28">
        <v>5</v>
      </c>
    </row>
    <row r="16" spans="1:11" s="21" customFormat="1" ht="73.5" customHeight="1">
      <c r="A16" s="58"/>
      <c r="B16" s="11">
        <f t="shared" si="0"/>
        <v>13</v>
      </c>
      <c r="C16" s="29" t="s">
        <v>75</v>
      </c>
      <c r="D16" s="30" t="s">
        <v>76</v>
      </c>
      <c r="E16" s="31"/>
      <c r="F16" s="31" t="s">
        <v>28</v>
      </c>
      <c r="G16" s="31"/>
      <c r="H16" s="31" t="s">
        <v>40</v>
      </c>
      <c r="I16" s="31" t="s">
        <v>38</v>
      </c>
      <c r="J16" s="31" t="s">
        <v>38</v>
      </c>
      <c r="K16" s="28">
        <v>5</v>
      </c>
    </row>
    <row r="17" spans="1:11" s="21" customFormat="1" ht="84.75" customHeight="1">
      <c r="A17" s="58"/>
      <c r="B17" s="11">
        <f t="shared" si="0"/>
        <v>14</v>
      </c>
      <c r="C17" s="29" t="s">
        <v>84</v>
      </c>
      <c r="D17" s="30" t="s">
        <v>77</v>
      </c>
      <c r="E17" s="31" t="s">
        <v>28</v>
      </c>
      <c r="F17" s="31"/>
      <c r="G17" s="31"/>
      <c r="H17" s="31" t="s">
        <v>40</v>
      </c>
      <c r="I17" s="31" t="s">
        <v>38</v>
      </c>
      <c r="J17" s="31" t="s">
        <v>38</v>
      </c>
      <c r="K17" s="28">
        <v>5</v>
      </c>
    </row>
    <row r="18" spans="1:11" s="21" customFormat="1" ht="69" customHeight="1">
      <c r="A18" s="58"/>
      <c r="B18" s="11">
        <f t="shared" si="0"/>
        <v>15</v>
      </c>
      <c r="C18" s="18" t="s">
        <v>31</v>
      </c>
      <c r="D18" s="19" t="s">
        <v>70</v>
      </c>
      <c r="E18" s="15"/>
      <c r="F18" s="15"/>
      <c r="G18" s="15" t="s">
        <v>28</v>
      </c>
      <c r="H18" s="15" t="s">
        <v>38</v>
      </c>
      <c r="I18" s="15" t="s">
        <v>38</v>
      </c>
      <c r="J18" s="15" t="s">
        <v>38</v>
      </c>
      <c r="K18" s="20">
        <v>5</v>
      </c>
    </row>
    <row r="19" spans="1:11" s="21" customFormat="1" ht="77.25" customHeight="1">
      <c r="A19" s="58"/>
      <c r="B19" s="11">
        <f t="shared" si="0"/>
        <v>16</v>
      </c>
      <c r="C19" s="18" t="s">
        <v>8</v>
      </c>
      <c r="D19" s="19" t="s">
        <v>85</v>
      </c>
      <c r="E19" s="15"/>
      <c r="F19" s="15" t="s">
        <v>28</v>
      </c>
      <c r="G19" s="15"/>
      <c r="H19" s="15" t="s">
        <v>38</v>
      </c>
      <c r="I19" s="15" t="s">
        <v>38</v>
      </c>
      <c r="J19" s="15" t="s">
        <v>38</v>
      </c>
      <c r="K19" s="20">
        <v>5</v>
      </c>
    </row>
    <row r="20" spans="1:11" s="21" customFormat="1" ht="78" customHeight="1">
      <c r="A20" s="58"/>
      <c r="B20" s="11">
        <f t="shared" si="0"/>
        <v>17</v>
      </c>
      <c r="C20" s="18" t="s">
        <v>10</v>
      </c>
      <c r="D20" s="19" t="s">
        <v>32</v>
      </c>
      <c r="E20" s="15"/>
      <c r="F20" s="15" t="s">
        <v>28</v>
      </c>
      <c r="G20" s="15"/>
      <c r="H20" s="15" t="s">
        <v>38</v>
      </c>
      <c r="I20" s="15" t="s">
        <v>38</v>
      </c>
      <c r="J20" s="15" t="s">
        <v>38</v>
      </c>
      <c r="K20" s="20">
        <v>5</v>
      </c>
    </row>
    <row r="21" spans="1:11" s="21" customFormat="1" ht="56.25" customHeight="1">
      <c r="A21" s="58"/>
      <c r="B21" s="11">
        <f t="shared" si="0"/>
        <v>18</v>
      </c>
      <c r="C21" s="18" t="s">
        <v>11</v>
      </c>
      <c r="D21" s="19" t="s">
        <v>45</v>
      </c>
      <c r="E21" s="15"/>
      <c r="F21" s="15" t="s">
        <v>28</v>
      </c>
      <c r="G21" s="15"/>
      <c r="H21" s="15" t="s">
        <v>38</v>
      </c>
      <c r="I21" s="15" t="s">
        <v>38</v>
      </c>
      <c r="J21" s="15" t="s">
        <v>38</v>
      </c>
      <c r="K21" s="20">
        <v>5</v>
      </c>
    </row>
    <row r="22" spans="1:11" s="21" customFormat="1" ht="67.5" customHeight="1">
      <c r="A22" s="58"/>
      <c r="B22" s="11">
        <f t="shared" si="0"/>
        <v>19</v>
      </c>
      <c r="C22" s="18" t="s">
        <v>12</v>
      </c>
      <c r="D22" s="19" t="s">
        <v>46</v>
      </c>
      <c r="E22" s="15"/>
      <c r="F22" s="15" t="s">
        <v>28</v>
      </c>
      <c r="G22" s="15"/>
      <c r="H22" s="15" t="s">
        <v>38</v>
      </c>
      <c r="I22" s="15" t="s">
        <v>38</v>
      </c>
      <c r="J22" s="15" t="s">
        <v>38</v>
      </c>
      <c r="K22" s="20">
        <v>5</v>
      </c>
    </row>
    <row r="23" spans="1:11" s="21" customFormat="1" ht="66" customHeight="1">
      <c r="A23" s="58"/>
      <c r="B23" s="11">
        <f t="shared" si="0"/>
        <v>20</v>
      </c>
      <c r="C23" s="18" t="s">
        <v>13</v>
      </c>
      <c r="D23" s="19" t="s">
        <v>89</v>
      </c>
      <c r="E23" s="15"/>
      <c r="F23" s="15" t="s">
        <v>28</v>
      </c>
      <c r="G23" s="15"/>
      <c r="H23" s="15" t="s">
        <v>38</v>
      </c>
      <c r="I23" s="15" t="s">
        <v>38</v>
      </c>
      <c r="J23" s="15" t="s">
        <v>38</v>
      </c>
      <c r="K23" s="20">
        <v>5</v>
      </c>
    </row>
    <row r="24" spans="1:12" s="21" customFormat="1" ht="58.5" customHeight="1" thickBot="1">
      <c r="A24" s="58"/>
      <c r="B24" s="11">
        <f t="shared" si="0"/>
        <v>21</v>
      </c>
      <c r="C24" s="22" t="s">
        <v>14</v>
      </c>
      <c r="D24" s="23" t="s">
        <v>33</v>
      </c>
      <c r="E24" s="24"/>
      <c r="F24" s="24" t="s">
        <v>28</v>
      </c>
      <c r="G24" s="24" t="s">
        <v>28</v>
      </c>
      <c r="H24" s="15" t="s">
        <v>38</v>
      </c>
      <c r="I24" s="15" t="s">
        <v>38</v>
      </c>
      <c r="J24" s="15" t="s">
        <v>38</v>
      </c>
      <c r="K24" s="25">
        <v>5</v>
      </c>
      <c r="L24" s="21">
        <f>SUM(K14:K24)</f>
        <v>55</v>
      </c>
    </row>
    <row r="25" spans="1:11" s="21" customFormat="1" ht="67.5" customHeight="1">
      <c r="A25" s="52" t="s">
        <v>22</v>
      </c>
      <c r="B25" s="11">
        <f t="shared" si="0"/>
        <v>22</v>
      </c>
      <c r="C25" s="26" t="s">
        <v>15</v>
      </c>
      <c r="D25" s="27" t="s">
        <v>71</v>
      </c>
      <c r="E25" s="14"/>
      <c r="F25" s="14" t="s">
        <v>28</v>
      </c>
      <c r="G25" s="14" t="s">
        <v>28</v>
      </c>
      <c r="H25" s="14" t="s">
        <v>38</v>
      </c>
      <c r="I25" s="14" t="s">
        <v>39</v>
      </c>
      <c r="J25" s="14" t="s">
        <v>39</v>
      </c>
      <c r="K25" s="28">
        <v>15</v>
      </c>
    </row>
    <row r="26" spans="1:11" s="21" customFormat="1" ht="57" customHeight="1">
      <c r="A26" s="53"/>
      <c r="B26" s="11">
        <f t="shared" si="0"/>
        <v>23</v>
      </c>
      <c r="C26" s="18" t="s">
        <v>16</v>
      </c>
      <c r="D26" s="19" t="s">
        <v>34</v>
      </c>
      <c r="E26" s="15"/>
      <c r="F26" s="15"/>
      <c r="G26" s="15" t="s">
        <v>47</v>
      </c>
      <c r="H26" s="15" t="s">
        <v>38</v>
      </c>
      <c r="I26" s="15" t="s">
        <v>39</v>
      </c>
      <c r="J26" s="15" t="s">
        <v>40</v>
      </c>
      <c r="K26" s="20">
        <v>15</v>
      </c>
    </row>
    <row r="27" spans="1:11" s="21" customFormat="1" ht="79.5" customHeight="1">
      <c r="A27" s="53"/>
      <c r="B27" s="11">
        <f t="shared" si="0"/>
        <v>24</v>
      </c>
      <c r="C27" s="18" t="s">
        <v>59</v>
      </c>
      <c r="D27" s="19" t="s">
        <v>60</v>
      </c>
      <c r="E27" s="15" t="s">
        <v>28</v>
      </c>
      <c r="F27" s="15"/>
      <c r="G27" s="15"/>
      <c r="H27" s="15" t="s">
        <v>38</v>
      </c>
      <c r="I27" s="15" t="s">
        <v>39</v>
      </c>
      <c r="J27" s="15" t="s">
        <v>40</v>
      </c>
      <c r="K27" s="20">
        <v>15</v>
      </c>
    </row>
    <row r="28" spans="1:11" s="21" customFormat="1" ht="82.5" customHeight="1">
      <c r="A28" s="53"/>
      <c r="B28" s="11">
        <f t="shared" si="0"/>
        <v>25</v>
      </c>
      <c r="C28" s="18" t="s">
        <v>51</v>
      </c>
      <c r="D28" s="19" t="s">
        <v>52</v>
      </c>
      <c r="E28" s="15" t="s">
        <v>28</v>
      </c>
      <c r="F28" s="15" t="s">
        <v>47</v>
      </c>
      <c r="G28" s="15"/>
      <c r="H28" s="15" t="s">
        <v>40</v>
      </c>
      <c r="I28" s="15" t="s">
        <v>40</v>
      </c>
      <c r="J28" s="15" t="s">
        <v>40</v>
      </c>
      <c r="K28" s="20">
        <v>10</v>
      </c>
    </row>
    <row r="29" spans="1:11" s="21" customFormat="1" ht="75" customHeight="1">
      <c r="A29" s="53"/>
      <c r="B29" s="11">
        <f t="shared" si="0"/>
        <v>26</v>
      </c>
      <c r="C29" s="18" t="s">
        <v>53</v>
      </c>
      <c r="D29" s="19" t="s">
        <v>54</v>
      </c>
      <c r="E29" s="15"/>
      <c r="F29" s="15" t="s">
        <v>28</v>
      </c>
      <c r="G29" s="15"/>
      <c r="H29" s="15" t="s">
        <v>40</v>
      </c>
      <c r="I29" s="15" t="s">
        <v>39</v>
      </c>
      <c r="J29" s="15" t="s">
        <v>40</v>
      </c>
      <c r="K29" s="20">
        <v>15</v>
      </c>
    </row>
    <row r="30" spans="1:11" s="21" customFormat="1" ht="92.25" customHeight="1" thickBot="1">
      <c r="A30" s="54"/>
      <c r="B30" s="11">
        <f t="shared" si="0"/>
        <v>27</v>
      </c>
      <c r="C30" s="32" t="s">
        <v>49</v>
      </c>
      <c r="D30" s="33" t="s">
        <v>50</v>
      </c>
      <c r="E30" s="34" t="s">
        <v>28</v>
      </c>
      <c r="F30" s="34"/>
      <c r="G30" s="34"/>
      <c r="H30" s="34" t="s">
        <v>38</v>
      </c>
      <c r="I30" s="34" t="s">
        <v>38</v>
      </c>
      <c r="J30" s="34" t="s">
        <v>38</v>
      </c>
      <c r="K30" s="35">
        <v>5</v>
      </c>
    </row>
    <row r="31" spans="1:11" s="21" customFormat="1" ht="39.75" customHeight="1">
      <c r="A31" s="58" t="s">
        <v>43</v>
      </c>
      <c r="B31" s="11">
        <f t="shared" si="0"/>
        <v>28</v>
      </c>
      <c r="C31" s="26" t="s">
        <v>48</v>
      </c>
      <c r="D31" s="27" t="s">
        <v>35</v>
      </c>
      <c r="E31" s="14"/>
      <c r="F31" s="14"/>
      <c r="G31" s="14" t="s">
        <v>47</v>
      </c>
      <c r="H31" s="14" t="s">
        <v>38</v>
      </c>
      <c r="I31" s="14" t="s">
        <v>38</v>
      </c>
      <c r="J31" s="14" t="s">
        <v>39</v>
      </c>
      <c r="K31" s="16">
        <v>5</v>
      </c>
    </row>
    <row r="32" spans="1:11" s="21" customFormat="1" ht="40.5" customHeight="1">
      <c r="A32" s="58"/>
      <c r="B32" s="11">
        <f t="shared" si="0"/>
        <v>29</v>
      </c>
      <c r="C32" s="56" t="s">
        <v>57</v>
      </c>
      <c r="D32" s="33" t="s">
        <v>56</v>
      </c>
      <c r="E32" s="34"/>
      <c r="F32" s="34" t="s">
        <v>47</v>
      </c>
      <c r="G32" s="34"/>
      <c r="H32" s="15" t="s">
        <v>40</v>
      </c>
      <c r="I32" s="15" t="s">
        <v>40</v>
      </c>
      <c r="J32" s="15" t="s">
        <v>40</v>
      </c>
      <c r="K32" s="20">
        <v>10</v>
      </c>
    </row>
    <row r="33" spans="1:11" s="21" customFormat="1" ht="96.75" customHeight="1">
      <c r="A33" s="58"/>
      <c r="B33" s="11">
        <f t="shared" si="0"/>
        <v>30</v>
      </c>
      <c r="C33" s="57"/>
      <c r="D33" s="19" t="s">
        <v>55</v>
      </c>
      <c r="E33" s="15"/>
      <c r="F33" s="15" t="s">
        <v>47</v>
      </c>
      <c r="G33" s="15"/>
      <c r="H33" s="15" t="s">
        <v>40</v>
      </c>
      <c r="I33" s="15" t="s">
        <v>40</v>
      </c>
      <c r="J33" s="15" t="s">
        <v>40</v>
      </c>
      <c r="K33" s="20">
        <v>10</v>
      </c>
    </row>
    <row r="34" spans="1:12" s="36" customFormat="1" ht="38.25" customHeight="1" thickBot="1">
      <c r="A34" s="58"/>
      <c r="B34" s="11">
        <f t="shared" si="0"/>
        <v>31</v>
      </c>
      <c r="C34" s="22" t="s">
        <v>58</v>
      </c>
      <c r="D34" s="23" t="s">
        <v>37</v>
      </c>
      <c r="E34" s="24"/>
      <c r="F34" s="24"/>
      <c r="G34" s="24" t="s">
        <v>47</v>
      </c>
      <c r="H34" s="24" t="s">
        <v>40</v>
      </c>
      <c r="I34" s="24" t="s">
        <v>40</v>
      </c>
      <c r="J34" s="24" t="s">
        <v>39</v>
      </c>
      <c r="K34" s="25">
        <v>75</v>
      </c>
      <c r="L34" s="21"/>
    </row>
    <row r="35" spans="1:12" s="36" customFormat="1" ht="13.5" thickBot="1">
      <c r="A35" s="37"/>
      <c r="B35" s="38"/>
      <c r="C35" s="39"/>
      <c r="D35" s="40"/>
      <c r="E35" s="38"/>
      <c r="F35" s="38"/>
      <c r="G35" s="38"/>
      <c r="H35" s="38"/>
      <c r="I35" s="38"/>
      <c r="J35" s="38"/>
      <c r="K35" s="41"/>
      <c r="L35" s="21"/>
    </row>
    <row r="36" spans="1:12" s="36" customFormat="1" ht="13.5" thickBot="1">
      <c r="A36" s="37"/>
      <c r="B36" s="38"/>
      <c r="C36" s="39"/>
      <c r="D36" s="40"/>
      <c r="E36" s="38"/>
      <c r="F36" s="38"/>
      <c r="G36" s="38"/>
      <c r="H36" s="38"/>
      <c r="I36" s="38"/>
      <c r="J36" s="38"/>
      <c r="K36" s="41"/>
      <c r="L36" s="21"/>
    </row>
    <row r="37" spans="2:11" ht="13.5" thickBot="1">
      <c r="B37" s="43"/>
      <c r="C37" s="44"/>
      <c r="K37" s="46"/>
    </row>
    <row r="38" spans="2:7" ht="12.75">
      <c r="B38" s="43"/>
      <c r="C38" s="44"/>
      <c r="D38" s="47"/>
      <c r="G38" s="49" t="s">
        <v>78</v>
      </c>
    </row>
    <row r="39" spans="2:7" ht="12.75">
      <c r="B39" s="43"/>
      <c r="C39" s="44"/>
      <c r="G39" s="49" t="s">
        <v>79</v>
      </c>
    </row>
    <row r="40" spans="2:7" ht="12.75">
      <c r="B40" s="43"/>
      <c r="C40" s="44"/>
      <c r="D40" s="47"/>
      <c r="G40" s="49" t="s">
        <v>80</v>
      </c>
    </row>
    <row r="41" spans="3:7" ht="12.75">
      <c r="C41" s="44"/>
      <c r="D41" s="47"/>
      <c r="G41" s="49" t="s">
        <v>81</v>
      </c>
    </row>
    <row r="42" spans="3:4" ht="12.75">
      <c r="C42" s="44"/>
      <c r="D42" s="47"/>
    </row>
    <row r="43" spans="3:4" ht="12.75">
      <c r="C43" s="47"/>
      <c r="D43" s="47"/>
    </row>
    <row r="44" spans="3:4" ht="12.75">
      <c r="C44" s="47"/>
      <c r="D44" s="47"/>
    </row>
    <row r="45" spans="2:4" ht="12.75">
      <c r="B45" s="49" t="s">
        <v>82</v>
      </c>
      <c r="C45" s="47"/>
      <c r="D45" s="47"/>
    </row>
  </sheetData>
  <sheetProtection/>
  <mergeCells count="10">
    <mergeCell ref="A1:K1"/>
    <mergeCell ref="A25:A30"/>
    <mergeCell ref="H2:J2"/>
    <mergeCell ref="E2:G2"/>
    <mergeCell ref="C32:C33"/>
    <mergeCell ref="A31:A34"/>
    <mergeCell ref="A4:A13"/>
    <mergeCell ref="A14:A24"/>
    <mergeCell ref="B2:D2"/>
    <mergeCell ref="A2:A3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69" r:id="rId2"/>
  <ignoredErrors>
    <ignoredError sqref="L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Windows User</cp:lastModifiedBy>
  <cp:lastPrinted>2018-11-06T15:26:51Z</cp:lastPrinted>
  <dcterms:created xsi:type="dcterms:W3CDTF">2011-03-30T02:50:53Z</dcterms:created>
  <dcterms:modified xsi:type="dcterms:W3CDTF">2022-03-04T14:31:29Z</dcterms:modified>
  <cp:category/>
  <cp:version/>
  <cp:contentType/>
  <cp:contentStatus/>
</cp:coreProperties>
</file>